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vidor\Contacts\Formatos_Cuenta_Publica_2021\CUENTA PUBLICA 2021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0" yWindow="0" windowWidth="24000" windowHeight="9045"/>
  </bookViews>
  <sheets>
    <sheet name="EAEPED_SPC" sheetId="1" r:id="rId1"/>
  </sheets>
  <definedNames>
    <definedName name="_xlnm.Print_Area" localSheetId="0">EAEPED_SPC!$A$1:$I$40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9" i="1" l="1"/>
  <c r="H23" i="1"/>
  <c r="H17" i="1"/>
  <c r="H15" i="1"/>
  <c r="H11" i="1"/>
  <c r="E31" i="1"/>
  <c r="H31" i="1" s="1"/>
  <c r="E30" i="1"/>
  <c r="H30" i="1" s="1"/>
  <c r="E29" i="1"/>
  <c r="E27" i="1"/>
  <c r="H27" i="1" s="1"/>
  <c r="E26" i="1"/>
  <c r="H26" i="1" s="1"/>
  <c r="E25" i="1"/>
  <c r="H25" i="1" s="1"/>
  <c r="E23" i="1"/>
  <c r="E22" i="1"/>
  <c r="H22" i="1" s="1"/>
  <c r="E18" i="1"/>
  <c r="H18" i="1" s="1"/>
  <c r="E19" i="1"/>
  <c r="H19" i="1" s="1"/>
  <c r="E17" i="1"/>
  <c r="E11" i="1"/>
  <c r="E13" i="1"/>
  <c r="E12" i="1" s="1"/>
  <c r="E14" i="1"/>
  <c r="H14" i="1" s="1"/>
  <c r="E15" i="1"/>
  <c r="E10" i="1"/>
  <c r="H10" i="1" s="1"/>
  <c r="H13" i="1" l="1"/>
  <c r="D28" i="1"/>
  <c r="E28" i="1"/>
  <c r="F28" i="1"/>
  <c r="G28" i="1"/>
  <c r="H28" i="1"/>
  <c r="C28" i="1"/>
  <c r="C21" i="1" s="1"/>
  <c r="D24" i="1"/>
  <c r="E24" i="1"/>
  <c r="F24" i="1"/>
  <c r="G24" i="1"/>
  <c r="H24" i="1"/>
  <c r="C24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C9" i="1" s="1"/>
  <c r="F9" i="1"/>
  <c r="C32" i="1" l="1"/>
  <c r="E21" i="1"/>
  <c r="E32" i="1" s="1"/>
  <c r="G21" i="1"/>
  <c r="H21" i="1"/>
  <c r="D21" i="1"/>
  <c r="F21" i="1"/>
  <c r="F32" i="1" s="1"/>
  <c r="H9" i="1"/>
  <c r="D32" i="1"/>
  <c r="G9" i="1"/>
  <c r="G32" i="1" s="1"/>
  <c r="H32" i="1" l="1"/>
</calcChain>
</file>

<file path=xl/sharedStrings.xml><?xml version="1.0" encoding="utf-8"?>
<sst xmlns="http://schemas.openxmlformats.org/spreadsheetml/2006/main" count="42" uniqueCount="32">
  <si>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</si>
  <si>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</si>
  <si>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</si>
  <si>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</si>
  <si>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</si>
  <si>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</si>
  <si>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</si>
  <si>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</si>
  <si>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</si>
  <si>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</si>
  <si>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</si>
  <si>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</si>
  <si>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</si>
  <si>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</si>
  <si>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</si>
  <si>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</si>
  <si>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</si>
  <si>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</si>
  <si>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</si>
  <si>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</si>
  <si>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</si>
  <si>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</si>
  <si>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</si>
  <si>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</si>
  <si>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</si>
  <si>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01 de enero al 31 de diciembre de 2021 (b)</t>
  </si>
  <si>
    <t>JUNTA MUNICIPAL DE AGUA Y SANEAMIENTO GUADALUPE CHIH</t>
  </si>
  <si>
    <t>Bajo protesta de decir verdad declaramos que los Estados Financieros y sus notas, son razonablemente correctos y son responsabilidad del emisor.</t>
  </si>
  <si>
    <t>C. JULIAN HUMBERTO ALONSO SANCHEZ</t>
  </si>
  <si>
    <t>C. VIRIDIANA GAYTAN MONTES</t>
  </si>
  <si>
    <t>DIRECTOR EJECUTIVO</t>
  </si>
  <si>
    <t>DIRECTOR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</si>
</sst>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view="pageBreakPreview" zoomScale="60" zoomScaleNormal="100" workbookViewId="0">
      <selection activeCell="E48" sqref="E48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5"/>
    <row r="2" spans="2:9" x14ac:dyDescent="0.25">
      <c r="B2" s="28" t="s">
        <v>26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ht="14.45" x14ac:dyDescent="0.3">
      <c r="B5" s="34" t="s">
        <v>25</v>
      </c>
      <c r="C5" s="35"/>
      <c r="D5" s="35"/>
      <c r="E5" s="35"/>
      <c r="F5" s="35"/>
      <c r="G5" s="35"/>
      <c r="H5" s="36"/>
    </row>
    <row r="6" spans="2:9" thickBot="1" x14ac:dyDescent="0.35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ht="14.45" x14ac:dyDescent="0.3">
      <c r="B9" s="3" t="s">
        <v>12</v>
      </c>
      <c r="C9" s="4">
        <f>SUM(C10:C12,C15,C16,C19)</f>
        <v>934666</v>
      </c>
      <c r="D9" s="4">
        <f t="shared" ref="D9:H9" si="0">SUM(D10:D12,D15,D16,D19)</f>
        <v>0</v>
      </c>
      <c r="E9" s="14">
        <f t="shared" si="0"/>
        <v>934666</v>
      </c>
      <c r="F9" s="4">
        <f t="shared" si="0"/>
        <v>1021704</v>
      </c>
      <c r="G9" s="4">
        <f t="shared" si="0"/>
        <v>1021704</v>
      </c>
      <c r="H9" s="14">
        <f t="shared" si="0"/>
        <v>-87038</v>
      </c>
    </row>
    <row r="10" spans="2:9" ht="24" x14ac:dyDescent="0.25">
      <c r="B10" s="7" t="s">
        <v>13</v>
      </c>
      <c r="C10" s="13">
        <v>934666</v>
      </c>
      <c r="D10" s="13">
        <v>0</v>
      </c>
      <c r="E10" s="15">
        <f>C10+D10</f>
        <v>934666</v>
      </c>
      <c r="F10" s="13">
        <v>1021704</v>
      </c>
      <c r="G10" s="13">
        <v>1021704</v>
      </c>
      <c r="H10" s="15">
        <f>E10-F10</f>
        <v>-87038</v>
      </c>
    </row>
    <row r="11" spans="2:9" ht="14.45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ht="14.45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ht="14.45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ht="14.45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ht="14.45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ht="14.45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ht="14.45" x14ac:dyDescent="0.3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ht="14.45" x14ac:dyDescent="0.3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ht="14.45" x14ac:dyDescent="0.3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ht="14.45" x14ac:dyDescent="0.3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934666</v>
      </c>
      <c r="D32" s="10">
        <f t="shared" ref="D32:H32" si="10">SUM(D9,D21)</f>
        <v>0</v>
      </c>
      <c r="E32" s="17">
        <f t="shared" si="10"/>
        <v>934666</v>
      </c>
      <c r="F32" s="10">
        <f t="shared" si="10"/>
        <v>1021704</v>
      </c>
      <c r="G32" s="10">
        <f t="shared" si="10"/>
        <v>1021704</v>
      </c>
      <c r="H32" s="17">
        <f t="shared" si="10"/>
        <v>-87038</v>
      </c>
    </row>
    <row r="33" spans="2:8" s="19" customFormat="1" x14ac:dyDescent="0.25">
      <c r="C33" s="18"/>
      <c r="D33" s="18"/>
      <c r="E33" s="18"/>
      <c r="F33" s="18"/>
      <c r="G33" s="18"/>
      <c r="H33" s="18"/>
    </row>
    <row r="34" spans="2:8" s="19" customFormat="1" x14ac:dyDescent="0.25">
      <c r="C34" s="18"/>
      <c r="D34" s="18"/>
      <c r="E34" s="18"/>
      <c r="F34" s="18"/>
      <c r="G34" s="18"/>
      <c r="H34" s="18"/>
    </row>
    <row r="35" spans="2:8" s="19" customFormat="1" x14ac:dyDescent="0.25">
      <c r="B35" s="40" t="s">
        <v>27</v>
      </c>
      <c r="C35" s="41"/>
      <c r="D35" s="41"/>
      <c r="E35" s="41"/>
    </row>
    <row r="36" spans="2:8" s="19" customFormat="1" x14ac:dyDescent="0.25">
      <c r="B36" s="40"/>
      <c r="C36" s="41"/>
      <c r="D36" s="41"/>
      <c r="E36" s="41"/>
    </row>
    <row r="37" spans="2:8" s="19" customFormat="1" x14ac:dyDescent="0.25">
      <c r="B37" s="40"/>
      <c r="C37" s="41"/>
      <c r="D37" s="41"/>
      <c r="E37" s="41"/>
    </row>
    <row r="38" spans="2:8" s="19" customFormat="1" x14ac:dyDescent="0.25">
      <c r="B38" s="40" t="s">
        <v>28</v>
      </c>
      <c r="C38" s="41"/>
      <c r="D38" s="41"/>
      <c r="E38" s="41" t="s">
        <v>29</v>
      </c>
    </row>
    <row r="39" spans="2:8" s="19" customFormat="1" x14ac:dyDescent="0.25">
      <c r="B39" s="40" t="s">
        <v>30</v>
      </c>
      <c r="C39" s="41"/>
      <c r="D39" s="41"/>
      <c r="E39" s="41" t="s">
        <v>31</v>
      </c>
    </row>
    <row r="40" spans="2:8" s="19" customFormat="1" x14ac:dyDescent="0.25"/>
    <row r="41" spans="2:8" s="19" customFormat="1" x14ac:dyDescent="0.25"/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Servidor</cp:lastModifiedBy>
  <cp:lastPrinted>2022-02-07T22:54:59Z</cp:lastPrinted>
  <dcterms:created xsi:type="dcterms:W3CDTF">2020-01-08T22:30:53Z</dcterms:created>
  <dcterms:modified xsi:type="dcterms:W3CDTF">2022-02-07T22:55:05Z</dcterms:modified>
</cp:coreProperties>
</file>